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anaa\OneDrive\デスクトップ\WP\ライフブログ\"/>
    </mc:Choice>
  </mc:AlternateContent>
  <xr:revisionPtr revIDLastSave="0" documentId="13_ncr:1_{2694B6F7-039D-4A87-A6B4-2150FF1C32B0}" xr6:coauthVersionLast="46" xr6:coauthVersionMax="46" xr10:uidLastSave="{00000000-0000-0000-0000-000000000000}"/>
  <bookViews>
    <workbookView xWindow="960" yWindow="0" windowWidth="15072" windowHeight="12012" xr2:uid="{00000000-000D-0000-FFFF-FFFF00000000}"/>
  </bookViews>
  <sheets>
    <sheet name="Sheet1" sheetId="1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8" l="1"/>
  <c r="D6" i="18"/>
  <c r="H15" i="18" s="1"/>
  <c r="G25" i="18" s="1"/>
</calcChain>
</file>

<file path=xl/sharedStrings.xml><?xml version="1.0" encoding="utf-8"?>
<sst xmlns="http://schemas.openxmlformats.org/spreadsheetml/2006/main" count="31" uniqueCount="28">
  <si>
    <t>万円</t>
  </si>
  <si>
    <t>ローン保証料</t>
  </si>
  <si>
    <t>固定資産税</t>
  </si>
  <si>
    <t>中古マンション購入諸経費計算表</t>
  </si>
  <si>
    <t>中古マンションの価格</t>
  </si>
  <si>
    <t>←入力してください</t>
  </si>
  <si>
    <t>ローン頭金</t>
  </si>
  <si>
    <t>ローン借入金額</t>
  </si>
  <si>
    <t>（万）</t>
  </si>
  <si>
    <t>手数料</t>
  </si>
  <si>
    <t>仲介手数料</t>
  </si>
  <si>
    <t>基本的に 物件の3%+6万円</t>
  </si>
  <si>
    <t>印紙税</t>
  </si>
  <si>
    <t>登記費用</t>
  </si>
  <si>
    <t>30~35万かかります</t>
  </si>
  <si>
    <t>不動産所得税</t>
  </si>
  <si>
    <t>0~3万円かかります</t>
  </si>
  <si>
    <t>ローン関係</t>
  </si>
  <si>
    <t>借りる金額の2.2%（外枠方式）</t>
  </si>
  <si>
    <t>ローン事務手数料</t>
  </si>
  <si>
    <t>金融機関手数料とも言う(3~5万)</t>
  </si>
  <si>
    <t>ローン印紙税</t>
  </si>
  <si>
    <t>その他</t>
  </si>
  <si>
    <t>管理費/修繕積立金
の前払い</t>
  </si>
  <si>
    <t>火災保険(10年分)</t>
  </si>
  <si>
    <t>基本的に2か月分（月2万の場合）</t>
  </si>
  <si>
    <t>物件による</t>
  </si>
  <si>
    <t>諸経費合計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</si>
</sst>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913D7-F097-484A-B5D6-1411ED33A4A3}">
  <dimension ref="A1:H25"/>
  <sheetViews>
    <sheetView tabSelected="1" workbookViewId="0">
      <selection sqref="A1:H1"/>
    </sheetView>
  </sheetViews>
  <sheetFormatPr defaultRowHeight="14.4" x14ac:dyDescent="0.3"/>
  <sheetData>
    <row r="1" spans="1:8" ht="21" x14ac:dyDescent="0.4">
      <c r="A1" s="9" t="s">
        <v>3</v>
      </c>
      <c r="B1" s="9"/>
      <c r="C1" s="9"/>
      <c r="D1" s="9"/>
      <c r="E1" s="9"/>
      <c r="F1" s="9"/>
      <c r="G1" s="9"/>
      <c r="H1" s="9"/>
    </row>
    <row r="2" spans="1:8" ht="15" thickBot="1" x14ac:dyDescent="0.35"/>
    <row r="3" spans="1:8" ht="21.6" thickBot="1" x14ac:dyDescent="0.45">
      <c r="A3" s="18" t="s">
        <v>4</v>
      </c>
      <c r="B3" s="18"/>
      <c r="C3" s="18"/>
      <c r="D3" s="19">
        <v>3500</v>
      </c>
      <c r="E3" s="20"/>
      <c r="F3" t="s">
        <v>0</v>
      </c>
      <c r="G3" t="s">
        <v>5</v>
      </c>
    </row>
    <row r="4" spans="1:8" ht="16.2" thickBot="1" x14ac:dyDescent="0.35">
      <c r="A4" s="2"/>
      <c r="B4" s="2"/>
      <c r="C4" s="2"/>
    </row>
    <row r="5" spans="1:8" ht="21.6" thickBot="1" x14ac:dyDescent="0.45">
      <c r="A5" s="18" t="s">
        <v>6</v>
      </c>
      <c r="B5" s="18"/>
      <c r="C5" s="18"/>
      <c r="D5" s="19">
        <v>0</v>
      </c>
      <c r="E5" s="20"/>
      <c r="F5" t="s">
        <v>0</v>
      </c>
      <c r="G5" t="s">
        <v>5</v>
      </c>
    </row>
    <row r="6" spans="1:8" ht="21" x14ac:dyDescent="0.4">
      <c r="A6" s="18" t="s">
        <v>7</v>
      </c>
      <c r="B6" s="18"/>
      <c r="C6" s="18"/>
      <c r="D6" s="21">
        <f>D3-D5</f>
        <v>3500</v>
      </c>
      <c r="E6" s="22"/>
      <c r="F6" t="s">
        <v>0</v>
      </c>
    </row>
    <row r="9" spans="1:8" x14ac:dyDescent="0.3">
      <c r="A9" s="1" t="s">
        <v>8</v>
      </c>
      <c r="B9" s="16" t="s">
        <v>9</v>
      </c>
      <c r="C9" s="16"/>
      <c r="D9" s="16"/>
      <c r="E9" s="16"/>
      <c r="F9" s="16"/>
      <c r="G9" s="16"/>
      <c r="H9" s="16"/>
    </row>
    <row r="10" spans="1:8" x14ac:dyDescent="0.3">
      <c r="B10" s="10" t="s">
        <v>10</v>
      </c>
      <c r="C10" s="10"/>
      <c r="D10" s="10" t="s">
        <v>11</v>
      </c>
      <c r="E10" s="10"/>
      <c r="F10" s="10"/>
      <c r="G10" s="10"/>
      <c r="H10" s="3">
        <f>D3*3%+6</f>
        <v>111</v>
      </c>
    </row>
    <row r="11" spans="1:8" x14ac:dyDescent="0.3">
      <c r="B11" s="10" t="s">
        <v>12</v>
      </c>
      <c r="C11" s="10"/>
      <c r="D11" s="10"/>
      <c r="E11" s="10"/>
      <c r="F11" s="10"/>
      <c r="G11" s="10"/>
      <c r="H11" s="3">
        <v>2</v>
      </c>
    </row>
    <row r="12" spans="1:8" x14ac:dyDescent="0.3">
      <c r="B12" s="10" t="s">
        <v>13</v>
      </c>
      <c r="C12" s="10"/>
      <c r="D12" s="10" t="s">
        <v>14</v>
      </c>
      <c r="E12" s="10"/>
      <c r="F12" s="10"/>
      <c r="G12" s="10"/>
      <c r="H12" s="3">
        <v>35</v>
      </c>
    </row>
    <row r="13" spans="1:8" x14ac:dyDescent="0.3">
      <c r="B13" s="10" t="s">
        <v>15</v>
      </c>
      <c r="C13" s="10"/>
      <c r="D13" s="10" t="s">
        <v>16</v>
      </c>
      <c r="E13" s="10"/>
      <c r="F13" s="10"/>
      <c r="G13" s="10"/>
      <c r="H13" s="3">
        <v>0</v>
      </c>
    </row>
    <row r="14" spans="1:8" x14ac:dyDescent="0.3">
      <c r="B14" s="16" t="s">
        <v>17</v>
      </c>
      <c r="C14" s="16"/>
      <c r="D14" s="16"/>
      <c r="E14" s="16"/>
      <c r="F14" s="16"/>
      <c r="G14" s="16"/>
      <c r="H14" s="16"/>
    </row>
    <row r="15" spans="1:8" x14ac:dyDescent="0.3">
      <c r="B15" s="10" t="s">
        <v>1</v>
      </c>
      <c r="C15" s="10"/>
      <c r="D15" s="4" t="s">
        <v>18</v>
      </c>
      <c r="E15" s="5"/>
      <c r="F15" s="5"/>
      <c r="G15" s="6"/>
      <c r="H15" s="3">
        <f>D6*2.2%</f>
        <v>77.000000000000014</v>
      </c>
    </row>
    <row r="16" spans="1:8" x14ac:dyDescent="0.3">
      <c r="B16" s="10" t="s">
        <v>19</v>
      </c>
      <c r="C16" s="10"/>
      <c r="D16" s="4" t="s">
        <v>20</v>
      </c>
      <c r="E16" s="5"/>
      <c r="F16" s="5"/>
      <c r="G16" s="6"/>
      <c r="H16" s="3">
        <v>5</v>
      </c>
    </row>
    <row r="17" spans="2:8" x14ac:dyDescent="0.3">
      <c r="B17" s="10" t="s">
        <v>21</v>
      </c>
      <c r="C17" s="10"/>
      <c r="D17" s="10"/>
      <c r="E17" s="10"/>
      <c r="F17" s="10"/>
      <c r="G17" s="10"/>
      <c r="H17" s="3">
        <v>2</v>
      </c>
    </row>
    <row r="18" spans="2:8" x14ac:dyDescent="0.3">
      <c r="B18" s="13" t="s">
        <v>22</v>
      </c>
      <c r="C18" s="14"/>
      <c r="D18" s="14"/>
      <c r="E18" s="14"/>
      <c r="F18" s="14"/>
      <c r="G18" s="14"/>
      <c r="H18" s="15"/>
    </row>
    <row r="19" spans="2:8" x14ac:dyDescent="0.3">
      <c r="B19" s="10" t="s">
        <v>24</v>
      </c>
      <c r="C19" s="10"/>
      <c r="D19" s="10"/>
      <c r="E19" s="10"/>
      <c r="F19" s="10"/>
      <c r="G19" s="10"/>
      <c r="H19" s="3">
        <v>15</v>
      </c>
    </row>
    <row r="20" spans="2:8" x14ac:dyDescent="0.3">
      <c r="B20" s="10" t="s">
        <v>2</v>
      </c>
      <c r="C20" s="10"/>
      <c r="D20" s="10" t="s">
        <v>26</v>
      </c>
      <c r="E20" s="10"/>
      <c r="F20" s="10"/>
      <c r="G20" s="10"/>
      <c r="H20" s="3">
        <v>15</v>
      </c>
    </row>
    <row r="21" spans="2:8" x14ac:dyDescent="0.3">
      <c r="B21" s="17" t="s">
        <v>23</v>
      </c>
      <c r="C21" s="10"/>
      <c r="D21" s="10" t="s">
        <v>25</v>
      </c>
      <c r="E21" s="10"/>
      <c r="F21" s="10"/>
      <c r="G21" s="10"/>
      <c r="H21" s="7">
        <v>4</v>
      </c>
    </row>
    <row r="22" spans="2:8" x14ac:dyDescent="0.3">
      <c r="B22" s="10"/>
      <c r="C22" s="10"/>
      <c r="D22" s="10"/>
      <c r="E22" s="10"/>
      <c r="F22" s="10"/>
      <c r="G22" s="10"/>
      <c r="H22" s="8"/>
    </row>
    <row r="24" spans="2:8" ht="15" thickBot="1" x14ac:dyDescent="0.35"/>
    <row r="25" spans="2:8" ht="21.6" thickBot="1" x14ac:dyDescent="0.45">
      <c r="F25" s="2" t="s">
        <v>27</v>
      </c>
      <c r="G25" s="11">
        <f>SUM(H10:H13,H15:H17,H19:H22)</f>
        <v>266</v>
      </c>
      <c r="H25" s="12"/>
    </row>
  </sheetData>
  <mergeCells count="32">
    <mergeCell ref="G25:H25"/>
    <mergeCell ref="B18:H18"/>
    <mergeCell ref="D10:G10"/>
    <mergeCell ref="D11:G11"/>
    <mergeCell ref="D12:G12"/>
    <mergeCell ref="D13:G13"/>
    <mergeCell ref="B14:H14"/>
    <mergeCell ref="B16:C16"/>
    <mergeCell ref="B17:C17"/>
    <mergeCell ref="B19:C19"/>
    <mergeCell ref="B20:C20"/>
    <mergeCell ref="B21:C22"/>
    <mergeCell ref="B10:C10"/>
    <mergeCell ref="B11:C11"/>
    <mergeCell ref="B12:C12"/>
    <mergeCell ref="B13:C13"/>
    <mergeCell ref="D15:G15"/>
    <mergeCell ref="D16:G16"/>
    <mergeCell ref="H21:H22"/>
    <mergeCell ref="A1:H1"/>
    <mergeCell ref="D17:G17"/>
    <mergeCell ref="D19:G19"/>
    <mergeCell ref="D20:G20"/>
    <mergeCell ref="D21:G22"/>
    <mergeCell ref="B9:H9"/>
    <mergeCell ref="B15:C15"/>
    <mergeCell ref="A3:C3"/>
    <mergeCell ref="A5:C5"/>
    <mergeCell ref="A6:C6"/>
    <mergeCell ref="D3:E3"/>
    <mergeCell ref="D5:E5"/>
    <mergeCell ref="D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アトリエプルーシュ</cp:lastModifiedBy>
  <dcterms:created xsi:type="dcterms:W3CDTF">2015-06-05T18:19:34Z</dcterms:created>
  <dcterms:modified xsi:type="dcterms:W3CDTF">2021-01-13T06:33:00Z</dcterms:modified>
</cp:coreProperties>
</file>